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ac7d5abb22235bb9/Desktop/Grow Without The Waste/download files/"/>
    </mc:Choice>
  </mc:AlternateContent>
  <xr:revisionPtr revIDLastSave="67" documentId="11_7449EEE5C0CA1696075F83999A894E5F550C69CC" xr6:coauthVersionLast="47" xr6:coauthVersionMax="47" xr10:uidLastSave="{94563222-041E-4143-B138-F0EC68497092}"/>
  <bookViews>
    <workbookView xWindow="28680" yWindow="-120" windowWidth="29040" windowHeight="15720" xr2:uid="{00000000-000D-0000-FFFF-FFFF00000000}"/>
  </bookViews>
  <sheets>
    <sheet name="Instructions" sheetId="1" r:id="rId1"/>
    <sheet name="Blank Tracker" sheetId="2" r:id="rId2"/>
    <sheet name="Demo Tracker" sheetId="3" r:id="rId3"/>
    <sheet name="Dashboar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B11" i="4"/>
  <c r="B8" i="4"/>
  <c r="B7" i="4"/>
  <c r="B6" i="4"/>
  <c r="B10" i="4" l="1"/>
</calcChain>
</file>

<file path=xl/sharedStrings.xml><?xml version="1.0" encoding="utf-8"?>
<sst xmlns="http://schemas.openxmlformats.org/spreadsheetml/2006/main" count="93" uniqueCount="75">
  <si>
    <t>Use this tracker to identify, prioritise, and fix bottlenecks that waste time, money, and energy. Log delays, score their impact, assign an owner, and track resolution. The dashboard updates automatically.</t>
  </si>
  <si>
    <t>Process Name</t>
  </si>
  <si>
    <t>Step Name</t>
  </si>
  <si>
    <t>Owner</t>
  </si>
  <si>
    <t>Average Time (hrs)</t>
  </si>
  <si>
    <t>Delay Cause</t>
  </si>
  <si>
    <t>Impact Description</t>
  </si>
  <si>
    <t>Impact Score (1–10)</t>
  </si>
  <si>
    <t>Status</t>
  </si>
  <si>
    <t>Proposed Solution</t>
  </si>
  <si>
    <t>Resolution Date</t>
  </si>
  <si>
    <t>Customer Onboarding</t>
  </si>
  <si>
    <t>Collect Client Details</t>
  </si>
  <si>
    <t>Sarah</t>
  </si>
  <si>
    <t>Incomplete client info</t>
  </si>
  <si>
    <t>Delays onboarding and pushes back first value</t>
  </si>
  <si>
    <t>Red</t>
  </si>
  <si>
    <t>Create client pre-checklist and require before kickoff</t>
  </si>
  <si>
    <t>Order Fulfilment</t>
  </si>
  <si>
    <t>Package Order</t>
  </si>
  <si>
    <t>James</t>
  </si>
  <si>
    <t>Packaging shortage</t>
  </si>
  <si>
    <t>Late deliveries and unhappy customers</t>
  </si>
  <si>
    <t>Yellow</t>
  </si>
  <si>
    <t>Introduce weekly stock review and minimum levels</t>
  </si>
  <si>
    <t>Marketing Campaign</t>
  </si>
  <si>
    <t>Content Approval</t>
  </si>
  <si>
    <t>Linda</t>
  </si>
  <si>
    <t>Approval bottleneck</t>
  </si>
  <si>
    <t>Launches slip and results suffer</t>
  </si>
  <si>
    <t>Delegate approval to marketing lead with SLA</t>
  </si>
  <si>
    <t>Product Development</t>
  </si>
  <si>
    <t>Testing</t>
  </si>
  <si>
    <t>Alex</t>
  </si>
  <si>
    <t>Testing backlog</t>
  </si>
  <si>
    <t>Two-week delay to release cycle</t>
  </si>
  <si>
    <t>Add part-time tester and automate regression tests</t>
  </si>
  <si>
    <t>Customer Support</t>
  </si>
  <si>
    <t>Ticket Resolution</t>
  </si>
  <si>
    <t>Maria</t>
  </si>
  <si>
    <t>Manual replies to common queries</t>
  </si>
  <si>
    <t>Team overloaded and slower response times</t>
  </si>
  <si>
    <t>Green</t>
  </si>
  <si>
    <t>Add FAQs and auto-routing by topic</t>
  </si>
  <si>
    <t>2025-09-10</t>
  </si>
  <si>
    <t>Billing</t>
  </si>
  <si>
    <t>Invoice Generation</t>
  </si>
  <si>
    <t>Priya</t>
  </si>
  <si>
    <t>Manual data entry</t>
  </si>
  <si>
    <t>Errors and rework increase cycle time</t>
  </si>
  <si>
    <t>Connect CRM to invoicing and standardise fields</t>
  </si>
  <si>
    <t>Sales</t>
  </si>
  <si>
    <t>Lead Handover</t>
  </si>
  <si>
    <t>Tom</t>
  </si>
  <si>
    <t>Missing info from marketing</t>
  </si>
  <si>
    <t>Prospect confusion and lost deals</t>
  </si>
  <si>
    <t>Define MQL checklist and shared handover form</t>
  </si>
  <si>
    <t>PROCESS BOTTLENECK DASHBOARD</t>
  </si>
  <si>
    <t>Count (All Trackers)</t>
  </si>
  <si>
    <t>Total Unresolved (Red + Yellow)</t>
  </si>
  <si>
    <t>Resolved This Month (Green with date in current month)</t>
  </si>
  <si>
    <t>Average Impact Score (All)</t>
  </si>
  <si>
    <t>Purpose:</t>
  </si>
  <si>
    <t>Steps:</t>
  </si>
  <si>
    <t>Tips:</t>
  </si>
  <si>
    <t>&gt; Be specific. Vague entries lead to vague fixes.</t>
  </si>
  <si>
    <t>&gt; If a step depends on one person for approval, consider reassigning or adding a fallback approver.</t>
  </si>
  <si>
    <t>&gt; Celebrate resolved items and document what worked to prevent recurrence.</t>
  </si>
  <si>
    <t>1. Go to 'Blank Tracker' and list each bottleneck as it occurs.</t>
  </si>
  <si>
    <t>2. Complete all columns: Process, Step, Owner, Avg Time (hrs), Delay Cause, Impact Description, Impact Score (1–10), Status, Proposed Solution, Resolution Date.</t>
  </si>
  <si>
    <t>3. Use Status list: Red = Unresolved, Yellow = In Progress, Green = Resolved.</t>
  </si>
  <si>
    <t>4. Review the 'Dashboard' for counts and trends. Focus first on items with the highest impact score.</t>
  </si>
  <si>
    <t>5. Revisit weekly to keep processes smooth and prevent waste from returning.</t>
  </si>
  <si>
    <t>This tool was created by Mark Preston of Growth Without The Waste (https://www.growthwithoutthewaste.com/)</t>
  </si>
  <si>
    <t>PROCESS BOTTLENECK TRACKER - HOW TO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</si>
</sst>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4"/>
      <name val="Calibri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DDDDDD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3" borderId="1" xfId="0" applyFont="1" applyFill="1" applyBorder="1"/>
    <xf numFmtId="164" fontId="2" fillId="0" borderId="0" xfId="0" applyNumberFormat="1" applyFont="1"/>
  </cellXfs>
  <cellStyles count="1">
    <cellStyle name="Normal" xfId="0" builtinId="0"/>
  </cellStyles>
  <dxfs count="6"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C6EFCE"/>
          <bgColor rgb="FFC6EFCE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Bottlenecks by Status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Dashboard!$B$5</c:f>
              <c:strCache>
                <c:ptCount val="1"/>
                <c:pt idx="0">
                  <c:v>Count (All Trackers)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Dashboard!$A$6:$A$8</c:f>
              <c:strCache>
                <c:ptCount val="3"/>
                <c:pt idx="0">
                  <c:v>Red</c:v>
                </c:pt>
                <c:pt idx="1">
                  <c:v>Yellow</c:v>
                </c:pt>
                <c:pt idx="2">
                  <c:v>Green</c:v>
                </c:pt>
              </c:strCache>
            </c:strRef>
          </c:cat>
          <c:val>
            <c:numRef>
              <c:f>Dashboard!$B$6:$B$8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0-4930-A380-1FCEDD9B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Status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3267075</xdr:colOff>
      <xdr:row>0</xdr:row>
      <xdr:rowOff>1045464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66D2E2-DB1F-8F66-8A66-ABF678E8B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67075" cy="1045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866775</xdr:colOff>
      <xdr:row>0</xdr:row>
      <xdr:rowOff>1045464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9E01AC-43F7-40BB-BB26-40CC290B5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67075" cy="10454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0</xdr:row>
      <xdr:rowOff>1045464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B2C7F3-62AE-440F-8715-3DC045849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67075" cy="1045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3267075</xdr:colOff>
      <xdr:row>0</xdr:row>
      <xdr:rowOff>1045464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3F2C01-3ED0-4D49-AD24-8B84F4B6E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67075" cy="1045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workbookViewId="0">
      <selection activeCell="A21" sqref="A21"/>
    </sheetView>
  </sheetViews>
  <sheetFormatPr defaultRowHeight="15" x14ac:dyDescent="0.25"/>
  <cols>
    <col min="1" max="1" width="120" customWidth="1"/>
  </cols>
  <sheetData>
    <row r="1" spans="1:1" ht="88.5" customHeight="1" x14ac:dyDescent="0.25"/>
    <row r="3" spans="1:1" ht="18.75" x14ac:dyDescent="0.3">
      <c r="A3" s="3" t="s">
        <v>74</v>
      </c>
    </row>
    <row r="5" spans="1:1" x14ac:dyDescent="0.25">
      <c r="A5" s="2" t="s">
        <v>62</v>
      </c>
    </row>
    <row r="6" spans="1:1" x14ac:dyDescent="0.25">
      <c r="A6" t="s">
        <v>0</v>
      </c>
    </row>
    <row r="8" spans="1:1" x14ac:dyDescent="0.25">
      <c r="A8" s="2" t="s">
        <v>63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5" spans="1:1" x14ac:dyDescent="0.25">
      <c r="A15" s="2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20" spans="1:1" x14ac:dyDescent="0.25">
      <c r="A20" t="s">
        <v>73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activeCell="A4" sqref="A4"/>
    </sheetView>
  </sheetViews>
  <sheetFormatPr defaultRowHeight="15" x14ac:dyDescent="0.25"/>
  <cols>
    <col min="1" max="3" width="18" customWidth="1"/>
    <col min="4" max="4" width="23" customWidth="1"/>
    <col min="5" max="5" width="18" customWidth="1"/>
    <col min="6" max="6" width="23" customWidth="1"/>
    <col min="7" max="7" width="24" customWidth="1"/>
    <col min="8" max="8" width="18" customWidth="1"/>
    <col min="9" max="9" width="22" customWidth="1"/>
    <col min="10" max="10" width="20" customWidth="1"/>
  </cols>
  <sheetData>
    <row r="1" spans="1:10" ht="91.5" customHeight="1" x14ac:dyDescent="0.25"/>
    <row r="3" spans="1:10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</sheetData>
  <conditionalFormatting sqref="H4:H1002">
    <cfRule type="expression" dxfId="5" priority="1" stopIfTrue="1">
      <formula>EXACT($H4,"Red")</formula>
    </cfRule>
    <cfRule type="expression" dxfId="4" priority="2" stopIfTrue="1">
      <formula>EXACT($H4,"Yellow")</formula>
    </cfRule>
    <cfRule type="expression" dxfId="3" priority="3" stopIfTrue="1">
      <formula>EXACT($H4,"Green")</formula>
    </cfRule>
  </conditionalFormatting>
  <dataValidations count="2">
    <dataValidation type="list" allowBlank="1" showDropDown="1" showInputMessage="1" showErrorMessage="1" sqref="H4:H1002" xr:uid="{00000000-0002-0000-0100-000000000000}">
      <formula1>"Red,Yellow,Green"</formula1>
    </dataValidation>
    <dataValidation type="whole" allowBlank="1" showInputMessage="1" showErrorMessage="1" sqref="G4:G1002" xr:uid="{00000000-0002-0000-0100-000001000000}">
      <formula1>1</formula1>
      <formula2>10</formula2>
    </dataValidation>
  </dataValidation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workbookViewId="0">
      <selection activeCell="A11" sqref="A11"/>
    </sheetView>
  </sheetViews>
  <sheetFormatPr defaultRowHeight="15" x14ac:dyDescent="0.25"/>
  <cols>
    <col min="1" max="1" width="22" customWidth="1"/>
    <col min="2" max="2" width="22.85546875" customWidth="1"/>
    <col min="3" max="3" width="11.140625" customWidth="1"/>
    <col min="4" max="4" width="17.7109375" customWidth="1"/>
    <col min="5" max="5" width="32.28515625" customWidth="1"/>
    <col min="6" max="6" width="44.140625" customWidth="1"/>
    <col min="7" max="7" width="18.7109375" customWidth="1"/>
    <col min="8" max="8" width="18" customWidth="1"/>
    <col min="9" max="9" width="48.7109375" customWidth="1"/>
    <col min="10" max="10" width="16.42578125" customWidth="1"/>
  </cols>
  <sheetData>
    <row r="1" spans="1:10" ht="87" customHeight="1" x14ac:dyDescent="0.25"/>
    <row r="3" spans="1:10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x14ac:dyDescent="0.25">
      <c r="A4" t="s">
        <v>11</v>
      </c>
      <c r="B4" t="s">
        <v>12</v>
      </c>
      <c r="C4" t="s">
        <v>13</v>
      </c>
      <c r="D4" s="5">
        <v>2</v>
      </c>
      <c r="E4" t="s">
        <v>14</v>
      </c>
      <c r="F4" t="s">
        <v>15</v>
      </c>
      <c r="G4" s="5">
        <v>8</v>
      </c>
      <c r="H4" t="s">
        <v>16</v>
      </c>
      <c r="I4" t="s">
        <v>17</v>
      </c>
    </row>
    <row r="5" spans="1:10" x14ac:dyDescent="0.25">
      <c r="A5" t="s">
        <v>18</v>
      </c>
      <c r="B5" t="s">
        <v>19</v>
      </c>
      <c r="C5" t="s">
        <v>20</v>
      </c>
      <c r="D5" s="5">
        <v>1</v>
      </c>
      <c r="E5" t="s">
        <v>21</v>
      </c>
      <c r="F5" t="s">
        <v>22</v>
      </c>
      <c r="G5" s="5">
        <v>9</v>
      </c>
      <c r="H5" t="s">
        <v>23</v>
      </c>
      <c r="I5" t="s">
        <v>24</v>
      </c>
    </row>
    <row r="6" spans="1:10" x14ac:dyDescent="0.25">
      <c r="A6" t="s">
        <v>25</v>
      </c>
      <c r="B6" t="s">
        <v>26</v>
      </c>
      <c r="C6" t="s">
        <v>27</v>
      </c>
      <c r="D6" s="5">
        <v>3</v>
      </c>
      <c r="E6" t="s">
        <v>28</v>
      </c>
      <c r="F6" t="s">
        <v>29</v>
      </c>
      <c r="G6" s="5">
        <v>7</v>
      </c>
      <c r="H6" t="s">
        <v>16</v>
      </c>
      <c r="I6" t="s">
        <v>30</v>
      </c>
    </row>
    <row r="7" spans="1:10" x14ac:dyDescent="0.25">
      <c r="A7" t="s">
        <v>31</v>
      </c>
      <c r="B7" t="s">
        <v>32</v>
      </c>
      <c r="C7" t="s">
        <v>33</v>
      </c>
      <c r="D7" s="5">
        <v>5</v>
      </c>
      <c r="E7" t="s">
        <v>34</v>
      </c>
      <c r="F7" t="s">
        <v>35</v>
      </c>
      <c r="G7" s="5">
        <v>10</v>
      </c>
      <c r="H7" t="s">
        <v>23</v>
      </c>
      <c r="I7" t="s">
        <v>36</v>
      </c>
    </row>
    <row r="8" spans="1:10" x14ac:dyDescent="0.25">
      <c r="A8" t="s">
        <v>37</v>
      </c>
      <c r="B8" t="s">
        <v>38</v>
      </c>
      <c r="C8" t="s">
        <v>39</v>
      </c>
      <c r="D8" s="5">
        <v>4</v>
      </c>
      <c r="E8" t="s">
        <v>40</v>
      </c>
      <c r="F8" t="s">
        <v>41</v>
      </c>
      <c r="G8" s="5">
        <v>6</v>
      </c>
      <c r="H8" t="s">
        <v>42</v>
      </c>
      <c r="I8" t="s">
        <v>43</v>
      </c>
      <c r="J8" t="s">
        <v>44</v>
      </c>
    </row>
    <row r="9" spans="1:10" x14ac:dyDescent="0.25">
      <c r="A9" t="s">
        <v>45</v>
      </c>
      <c r="B9" t="s">
        <v>46</v>
      </c>
      <c r="C9" t="s">
        <v>47</v>
      </c>
      <c r="D9" s="5">
        <v>1</v>
      </c>
      <c r="E9" t="s">
        <v>48</v>
      </c>
      <c r="F9" t="s">
        <v>49</v>
      </c>
      <c r="G9" s="5">
        <v>6</v>
      </c>
      <c r="H9" t="s">
        <v>23</v>
      </c>
      <c r="I9" t="s">
        <v>50</v>
      </c>
    </row>
    <row r="10" spans="1:10" x14ac:dyDescent="0.25">
      <c r="A10" t="s">
        <v>51</v>
      </c>
      <c r="B10" t="s">
        <v>52</v>
      </c>
      <c r="C10" t="s">
        <v>53</v>
      </c>
      <c r="D10" s="5">
        <v>2</v>
      </c>
      <c r="E10" t="s">
        <v>54</v>
      </c>
      <c r="F10" t="s">
        <v>55</v>
      </c>
      <c r="G10" s="5">
        <v>8</v>
      </c>
      <c r="H10" t="s">
        <v>16</v>
      </c>
      <c r="I10" t="s">
        <v>56</v>
      </c>
    </row>
  </sheetData>
  <conditionalFormatting sqref="H4:H1002">
    <cfRule type="expression" dxfId="2" priority="1" stopIfTrue="1">
      <formula>EXACT($H4,"Red")</formula>
    </cfRule>
    <cfRule type="expression" dxfId="1" priority="2" stopIfTrue="1">
      <formula>EXACT($H4,"Yellow")</formula>
    </cfRule>
    <cfRule type="expression" dxfId="0" priority="3" stopIfTrue="1">
      <formula>EXACT($H4,"Green")</formula>
    </cfRule>
  </conditionalFormatting>
  <dataValidations count="2">
    <dataValidation type="list" allowBlank="1" showDropDown="1" showInputMessage="1" showErrorMessage="1" sqref="H4:H1002" xr:uid="{00000000-0002-0000-0200-000000000000}">
      <formula1>"Red,Yellow,Green"</formula1>
    </dataValidation>
    <dataValidation type="whole" allowBlank="1" showInputMessage="1" showErrorMessage="1" sqref="G4:G1002" xr:uid="{00000000-0002-0000-0200-000001000000}">
      <formula1>1</formula1>
      <formula2>10</formula2>
    </dataValidation>
  </dataValidation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workbookViewId="0">
      <selection activeCell="A14" sqref="A14"/>
    </sheetView>
  </sheetViews>
  <sheetFormatPr defaultRowHeight="15" x14ac:dyDescent="0.25"/>
  <cols>
    <col min="1" max="1" width="52" customWidth="1"/>
    <col min="2" max="6" width="30" customWidth="1"/>
  </cols>
  <sheetData>
    <row r="1" spans="1:2" ht="89.25" customHeight="1" x14ac:dyDescent="0.25"/>
    <row r="3" spans="1:2" ht="18.75" x14ac:dyDescent="0.3">
      <c r="A3" s="1" t="s">
        <v>57</v>
      </c>
    </row>
    <row r="5" spans="1:2" x14ac:dyDescent="0.25">
      <c r="A5" s="6" t="s">
        <v>8</v>
      </c>
      <c r="B5" s="6" t="s">
        <v>58</v>
      </c>
    </row>
    <row r="6" spans="1:2" x14ac:dyDescent="0.25">
      <c r="A6" t="s">
        <v>16</v>
      </c>
      <c r="B6">
        <f>COUNTIF('Demo Tracker'!H4:H1002,"Red")+COUNTIF('Blank Tracker'!H4:H1002,"Red")</f>
        <v>3</v>
      </c>
    </row>
    <row r="7" spans="1:2" x14ac:dyDescent="0.25">
      <c r="A7" t="s">
        <v>23</v>
      </c>
      <c r="B7">
        <f>COUNTIF('Demo Tracker'!H4:H1002,"Yellow")+COUNTIF('Blank Tracker'!H4:H1002,"Yellow")</f>
        <v>3</v>
      </c>
    </row>
    <row r="8" spans="1:2" x14ac:dyDescent="0.25">
      <c r="A8" t="s">
        <v>42</v>
      </c>
      <c r="B8">
        <f>COUNTIF('Demo Tracker'!H4:H1002,"Green")+COUNTIF('Blank Tracker'!H4:H1002,"Green")</f>
        <v>1</v>
      </c>
    </row>
    <row r="10" spans="1:2" x14ac:dyDescent="0.25">
      <c r="A10" t="s">
        <v>59</v>
      </c>
      <c r="B10">
        <f>B6+B7</f>
        <v>6</v>
      </c>
    </row>
    <row r="11" spans="1:2" x14ac:dyDescent="0.25">
      <c r="A11" t="s">
        <v>60</v>
      </c>
      <c r="B11">
        <f ca="1">COUNTIFS('Demo Tracker'!J4:J1002,"&gt;="&amp;EOMONTH(TODAY(),-1)+1,'Demo Tracker'!J4:J1002,"&lt;="&amp;EOMONTH(TODAY(),0),'Demo Tracker'!H4:H1002,"Green")+COUNTIFS('Blank Tracker'!J4:J1002,"&gt;="&amp;EOMONTH(TODAY(),-1)+1,'Blank Tracker'!J4:J1002,"&lt;="&amp;EOMONTH(TODAY(),0),'Blank Tracker'!H4:H1002,"Green")</f>
        <v>0</v>
      </c>
    </row>
    <row r="13" spans="1:2" x14ac:dyDescent="0.25">
      <c r="A13" s="2" t="s">
        <v>61</v>
      </c>
      <c r="B13" s="7">
        <f>(SUM('Demo Tracker'!G4:G1002)+SUM('Blank Tracker'!G4:G1002)) / (COUNT('Demo Tracker'!G4:G1002)+COUNT('Blank Tracker'!G4:G1002))</f>
        <v>7.7142857142857144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Blank Tracker</vt:lpstr>
      <vt:lpstr>Demo Tracker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Mark Preston</cp:lastModifiedBy>
  <dcterms:created xsi:type="dcterms:W3CDTF">2025-09-20T18:50:13Z</dcterms:created>
  <dcterms:modified xsi:type="dcterms:W3CDTF">2025-09-20T19:10:12Z</dcterms:modified>
</cp:coreProperties>
</file>